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ISHOKENDISK2\disk1\05会計に関する資料\全商検定岐阜県委員会\R03\会計書類関係\"/>
    </mc:Choice>
  </mc:AlternateContent>
  <bookViews>
    <workbookView xWindow="-120" yWindow="-120" windowWidth="20730" windowHeight="11160" tabRatio="718"/>
  </bookViews>
  <sheets>
    <sheet name="出納帳" sheetId="9" r:id="rId1"/>
    <sheet name="プルダウンデータ" sheetId="8" state="hidden" r:id="rId2"/>
  </sheets>
  <definedNames>
    <definedName name="_xlnm.Print_Area" localSheetId="0">出納帳!$A$1:$K$22</definedName>
    <definedName name="ビジネスコミュニケーション検定試験">プルダウンデータ!$P$2:$P$3</definedName>
    <definedName name="ビジネス文書実務検定試験">プルダウンデータ!$K$2:$K$3</definedName>
    <definedName name="英語検定試験">プルダウンデータ!$L$2:$L$3</definedName>
    <definedName name="会計実務検定試験">プルダウンデータ!$O$2:$O$3</definedName>
    <definedName name="珠算・電卓実務検定試験">プルダウンデータ!$I$2:$I$3</definedName>
    <definedName name="商業経済検定試験">プルダウンデータ!$N$2:$N$3</definedName>
    <definedName name="情報処理検定試験">プルダウンデータ!$M$2:$M$3</definedName>
    <definedName name="簿記実務検定試験">プルダウンデータ!$J$2:$J$3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9" l="1"/>
  <c r="G20" i="9"/>
  <c r="J7" i="9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</calcChain>
</file>

<file path=xl/sharedStrings.xml><?xml version="1.0" encoding="utf-8"?>
<sst xmlns="http://schemas.openxmlformats.org/spreadsheetml/2006/main" count="128" uniqueCount="103">
  <si>
    <t>摘　　　　　要</t>
    <rPh sb="0" eb="1">
      <t>テキ</t>
    </rPh>
    <rPh sb="6" eb="7">
      <t>ヨウ</t>
    </rPh>
    <phoneticPr fontId="19"/>
  </si>
  <si>
    <t>収入金額</t>
    <rPh sb="0" eb="2">
      <t>シュウニュウ</t>
    </rPh>
    <rPh sb="2" eb="4">
      <t>キンガク</t>
    </rPh>
    <phoneticPr fontId="19"/>
  </si>
  <si>
    <t>支出金額</t>
    <rPh sb="0" eb="2">
      <t>シシュツ</t>
    </rPh>
    <rPh sb="2" eb="4">
      <t>キンガク</t>
    </rPh>
    <phoneticPr fontId="19"/>
  </si>
  <si>
    <t>差引残高</t>
    <rPh sb="0" eb="2">
      <t>サシヒキ</t>
    </rPh>
    <rPh sb="2" eb="4">
      <t>ザンダカ</t>
    </rPh>
    <phoneticPr fontId="19"/>
  </si>
  <si>
    <t>伝票No</t>
    <rPh sb="0" eb="2">
      <t>デンピョウ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</si>
  <si>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</si>
  <si>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</si>
  <si>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ヒ</t>
    </rPh>
    <phoneticPr fontId="19"/>
  </si>
  <si>
    <t>科　目</t>
    <rPh sb="0" eb="1">
      <t>カ</t>
    </rPh>
    <rPh sb="2" eb="3">
      <t>メ</t>
    </rPh>
    <phoneticPr fontId="19"/>
  </si>
  <si>
    <t>日 付</t>
    <rPh sb="0" eb="1">
      <t>ヒ</t>
    </rPh>
    <rPh sb="2" eb="3">
      <t>ヅケ</t>
    </rPh>
    <phoneticPr fontId="19"/>
  </si>
  <si>
    <t>元号</t>
    <rPh sb="0" eb="2">
      <t>ゲンゴウ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</si>
  <si>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</si>
  <si>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</si>
  <si>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検定試験名</t>
    <rPh sb="0" eb="2">
      <t>ケンテイ</t>
    </rPh>
    <rPh sb="2" eb="4">
      <t>シケン</t>
    </rPh>
    <rPh sb="4" eb="5">
      <t>メイ</t>
    </rPh>
    <phoneticPr fontId="23"/>
  </si>
  <si>
    <t>試験場校</t>
    <rPh sb="0" eb="3">
      <t>シケンジョウ</t>
    </rPh>
    <rPh sb="3" eb="4">
      <t>コウ</t>
    </rPh>
    <phoneticPr fontId="23"/>
  </si>
  <si>
    <t>本部校</t>
    <rPh sb="0" eb="2">
      <t>ホンブ</t>
    </rPh>
    <rPh sb="2" eb="3">
      <t>コウ</t>
    </rPh>
    <phoneticPr fontId="23"/>
  </si>
  <si>
    <t>検定委員会</t>
    <rPh sb="0" eb="2">
      <t>ケンテイ</t>
    </rPh>
    <rPh sb="2" eb="5">
      <t>イインカイ</t>
    </rPh>
    <phoneticPr fontId="23"/>
  </si>
  <si>
    <t>珠算・電卓実務検定試験</t>
    <rPh sb="0" eb="2">
      <t>シュザン</t>
    </rPh>
    <rPh sb="3" eb="5">
      <t>デンタク</t>
    </rPh>
    <rPh sb="5" eb="7">
      <t>ジツム</t>
    </rPh>
    <rPh sb="7" eb="9">
      <t>ケンテイ</t>
    </rPh>
    <rPh sb="9" eb="11">
      <t>シケン</t>
    </rPh>
    <phoneticPr fontId="23"/>
  </si>
  <si>
    <t>全商検定収入</t>
    <rPh sb="0" eb="2">
      <t>ゼンショウ</t>
    </rPh>
    <rPh sb="2" eb="4">
      <t>ケンテイ</t>
    </rPh>
    <rPh sb="4" eb="6">
      <t>シュウニュウ</t>
    </rPh>
    <phoneticPr fontId="23"/>
  </si>
  <si>
    <t>都道府県検定委員会から受入</t>
    <rPh sb="0" eb="4">
      <t>トドウフケン</t>
    </rPh>
    <rPh sb="4" eb="6">
      <t>ケンテイ</t>
    </rPh>
    <rPh sb="6" eb="9">
      <t>イインカイ</t>
    </rPh>
    <rPh sb="11" eb="13">
      <t>ウケイレ</t>
    </rPh>
    <phoneticPr fontId="23"/>
  </si>
  <si>
    <t>全商から受入</t>
    <rPh sb="0" eb="2">
      <t>ゼンショウ</t>
    </rPh>
    <rPh sb="4" eb="6">
      <t>ウケイレ</t>
    </rPh>
    <phoneticPr fontId="23"/>
  </si>
  <si>
    <t>委員会費</t>
    <rPh sb="0" eb="3">
      <t>イインカイ</t>
    </rPh>
    <rPh sb="3" eb="4">
      <t>ヒ</t>
    </rPh>
    <phoneticPr fontId="23"/>
  </si>
  <si>
    <t>本部校へ支出</t>
    <rPh sb="0" eb="2">
      <t>ホンブ</t>
    </rPh>
    <rPh sb="2" eb="3">
      <t>コウ</t>
    </rPh>
    <rPh sb="4" eb="6">
      <t>シシュツ</t>
    </rPh>
    <phoneticPr fontId="23"/>
  </si>
  <si>
    <t>簿記実務検定試験</t>
    <rPh sb="0" eb="2">
      <t>ボキ</t>
    </rPh>
    <rPh sb="2" eb="4">
      <t>ジツム</t>
    </rPh>
    <rPh sb="4" eb="6">
      <t>ケンテイ</t>
    </rPh>
    <rPh sb="6" eb="8">
      <t>シケン</t>
    </rPh>
    <phoneticPr fontId="23"/>
  </si>
  <si>
    <t>雑収入</t>
    <rPh sb="0" eb="1">
      <t>ザツ</t>
    </rPh>
    <rPh sb="1" eb="3">
      <t>シュウニュウ</t>
    </rPh>
    <phoneticPr fontId="23"/>
  </si>
  <si>
    <t>本部校繰入額</t>
    <rPh sb="0" eb="2">
      <t>ホンブ</t>
    </rPh>
    <rPh sb="2" eb="3">
      <t>コウ</t>
    </rPh>
    <rPh sb="3" eb="5">
      <t>クリイレ</t>
    </rPh>
    <rPh sb="5" eb="6">
      <t>ガク</t>
    </rPh>
    <phoneticPr fontId="23"/>
  </si>
  <si>
    <t>諸手当</t>
    <rPh sb="0" eb="3">
      <t>ショテアテ</t>
    </rPh>
    <phoneticPr fontId="23"/>
  </si>
  <si>
    <t>事務費</t>
    <rPh sb="0" eb="3">
      <t>ジムヒ</t>
    </rPh>
    <phoneticPr fontId="23"/>
  </si>
  <si>
    <t>ビジネス文書実務検定試験</t>
    <rPh sb="4" eb="6">
      <t>ブンショ</t>
    </rPh>
    <rPh sb="6" eb="8">
      <t>ジツム</t>
    </rPh>
    <rPh sb="8" eb="10">
      <t>ケンテイ</t>
    </rPh>
    <rPh sb="10" eb="12">
      <t>シケン</t>
    </rPh>
    <phoneticPr fontId="23"/>
  </si>
  <si>
    <t>試験場校繰入額</t>
    <rPh sb="0" eb="3">
      <t>シケンジョウ</t>
    </rPh>
    <rPh sb="3" eb="4">
      <t>コウ</t>
    </rPh>
    <rPh sb="4" eb="5">
      <t>ク</t>
    </rPh>
    <rPh sb="5" eb="6">
      <t>イ</t>
    </rPh>
    <rPh sb="6" eb="7">
      <t>ガク</t>
    </rPh>
    <phoneticPr fontId="23"/>
  </si>
  <si>
    <t>消耗品費</t>
    <rPh sb="0" eb="3">
      <t>ショウモウヒン</t>
    </rPh>
    <rPh sb="3" eb="4">
      <t>ヒ</t>
    </rPh>
    <phoneticPr fontId="23"/>
  </si>
  <si>
    <t>連絡事務費</t>
    <rPh sb="0" eb="2">
      <t>レンラク</t>
    </rPh>
    <rPh sb="2" eb="4">
      <t>ジム</t>
    </rPh>
    <rPh sb="4" eb="5">
      <t>ヒ</t>
    </rPh>
    <phoneticPr fontId="23"/>
  </si>
  <si>
    <t>英語検定試験</t>
    <rPh sb="0" eb="2">
      <t>エイゴ</t>
    </rPh>
    <rPh sb="2" eb="4">
      <t>ケンテイ</t>
    </rPh>
    <rPh sb="4" eb="6">
      <t>シケン</t>
    </rPh>
    <phoneticPr fontId="23"/>
  </si>
  <si>
    <t>雑費</t>
    <rPh sb="0" eb="2">
      <t>ザッピ</t>
    </rPh>
    <phoneticPr fontId="23"/>
  </si>
  <si>
    <t>印刷製本費</t>
    <rPh sb="0" eb="2">
      <t>インサツ</t>
    </rPh>
    <rPh sb="2" eb="4">
      <t>セイホン</t>
    </rPh>
    <rPh sb="4" eb="5">
      <t>ヒ</t>
    </rPh>
    <phoneticPr fontId="23"/>
  </si>
  <si>
    <t>情報処理検定試験</t>
    <rPh sb="0" eb="2">
      <t>ジョウホウ</t>
    </rPh>
    <rPh sb="2" eb="4">
      <t>ショリ</t>
    </rPh>
    <rPh sb="4" eb="6">
      <t>ケンテイ</t>
    </rPh>
    <rPh sb="6" eb="8">
      <t>シケン</t>
    </rPh>
    <phoneticPr fontId="23"/>
  </si>
  <si>
    <t>商業経済検定試験</t>
    <rPh sb="0" eb="2">
      <t>ショウギョウ</t>
    </rPh>
    <rPh sb="2" eb="4">
      <t>ケイザイ</t>
    </rPh>
    <rPh sb="4" eb="6">
      <t>ケンテイ</t>
    </rPh>
    <rPh sb="6" eb="8">
      <t>シケン</t>
    </rPh>
    <phoneticPr fontId="23"/>
  </si>
  <si>
    <t>会計実務検定試験</t>
    <rPh sb="0" eb="2">
      <t>カイケイ</t>
    </rPh>
    <rPh sb="2" eb="4">
      <t>ジツム</t>
    </rPh>
    <rPh sb="4" eb="6">
      <t>ケンテイ</t>
    </rPh>
    <rPh sb="6" eb="8">
      <t>シケン</t>
    </rPh>
    <phoneticPr fontId="23"/>
  </si>
  <si>
    <t>ビジネスコミュニケーション検定試験</t>
    <rPh sb="13" eb="17">
      <t>ケンテイシケン</t>
    </rPh>
    <phoneticPr fontId="23"/>
  </si>
  <si>
    <t>都道府県名</t>
    <rPh sb="0" eb="4">
      <t>トドウフケン</t>
    </rPh>
    <rPh sb="4" eb="5">
      <t>メイ</t>
    </rPh>
    <phoneticPr fontId="23"/>
  </si>
  <si>
    <t>北海道</t>
    <phoneticPr fontId="23"/>
  </si>
  <si>
    <t>青森県</t>
    <phoneticPr fontId="23"/>
  </si>
  <si>
    <t>岩手県</t>
    <phoneticPr fontId="23"/>
  </si>
  <si>
    <t>宮城県</t>
    <phoneticPr fontId="23"/>
  </si>
  <si>
    <t>秋田県</t>
    <phoneticPr fontId="23"/>
  </si>
  <si>
    <t>山形県</t>
    <phoneticPr fontId="23"/>
  </si>
  <si>
    <t>福島県</t>
    <phoneticPr fontId="23"/>
  </si>
  <si>
    <t>茨城県</t>
    <phoneticPr fontId="23"/>
  </si>
  <si>
    <t>栃木県</t>
    <phoneticPr fontId="23"/>
  </si>
  <si>
    <t>群馬県</t>
    <phoneticPr fontId="23"/>
  </si>
  <si>
    <t>埼玉県</t>
    <phoneticPr fontId="23"/>
  </si>
  <si>
    <t>千葉県</t>
    <phoneticPr fontId="23"/>
  </si>
  <si>
    <t>山梨県</t>
    <phoneticPr fontId="23"/>
  </si>
  <si>
    <t>東京都</t>
    <phoneticPr fontId="23"/>
  </si>
  <si>
    <t>神奈川県</t>
    <phoneticPr fontId="23"/>
  </si>
  <si>
    <t>新潟県</t>
    <phoneticPr fontId="23"/>
  </si>
  <si>
    <t>富山県</t>
    <phoneticPr fontId="23"/>
  </si>
  <si>
    <t>石川県</t>
    <phoneticPr fontId="23"/>
  </si>
  <si>
    <t>福井県</t>
    <phoneticPr fontId="23"/>
  </si>
  <si>
    <t>長野県</t>
    <phoneticPr fontId="23"/>
  </si>
  <si>
    <t>静岡県</t>
    <phoneticPr fontId="23"/>
  </si>
  <si>
    <t>愛知県</t>
    <phoneticPr fontId="23"/>
  </si>
  <si>
    <t>岐阜県</t>
    <phoneticPr fontId="23"/>
  </si>
  <si>
    <t>三重県</t>
    <phoneticPr fontId="23"/>
  </si>
  <si>
    <t>滋賀県</t>
    <phoneticPr fontId="23"/>
  </si>
  <si>
    <t>京都府</t>
    <phoneticPr fontId="23"/>
  </si>
  <si>
    <t>大阪府</t>
    <phoneticPr fontId="23"/>
  </si>
  <si>
    <t>兵庫県</t>
    <phoneticPr fontId="23"/>
  </si>
  <si>
    <t>奈良県</t>
    <phoneticPr fontId="23"/>
  </si>
  <si>
    <t>和歌山県</t>
    <phoneticPr fontId="23"/>
  </si>
  <si>
    <t>鳥取県</t>
    <phoneticPr fontId="23"/>
  </si>
  <si>
    <t>島根県</t>
    <phoneticPr fontId="23"/>
  </si>
  <si>
    <t>岡山県</t>
    <phoneticPr fontId="23"/>
  </si>
  <si>
    <t>広島県</t>
    <phoneticPr fontId="23"/>
  </si>
  <si>
    <t>山口県</t>
    <phoneticPr fontId="23"/>
  </si>
  <si>
    <t>香川県</t>
    <phoneticPr fontId="23"/>
  </si>
  <si>
    <t>徳島県</t>
    <phoneticPr fontId="23"/>
  </si>
  <si>
    <t>愛媛県</t>
    <phoneticPr fontId="23"/>
  </si>
  <si>
    <t>高知県</t>
    <phoneticPr fontId="23"/>
  </si>
  <si>
    <t>福岡県</t>
    <phoneticPr fontId="23"/>
  </si>
  <si>
    <t>佐賀県</t>
    <phoneticPr fontId="23"/>
  </si>
  <si>
    <t>長崎県</t>
    <phoneticPr fontId="23"/>
  </si>
  <si>
    <t>熊本県</t>
    <phoneticPr fontId="23"/>
  </si>
  <si>
    <t>大分県</t>
    <phoneticPr fontId="23"/>
  </si>
  <si>
    <t>宮崎県</t>
    <phoneticPr fontId="23"/>
  </si>
  <si>
    <t>鹿児島県</t>
    <phoneticPr fontId="23"/>
  </si>
  <si>
    <t>沖縄県</t>
    <phoneticPr fontId="23"/>
  </si>
  <si>
    <t>〃</t>
    <phoneticPr fontId="23"/>
  </si>
  <si>
    <t>全商へ送金</t>
    <rPh sb="0" eb="2">
      <t>ゼンショウ</t>
    </rPh>
    <rPh sb="3" eb="5">
      <t>ソウキン</t>
    </rPh>
    <phoneticPr fontId="23"/>
  </si>
  <si>
    <t>検定委員会へ送金</t>
    <rPh sb="0" eb="2">
      <t>ケンテイ</t>
    </rPh>
    <rPh sb="2" eb="5">
      <t>イインカイ</t>
    </rPh>
    <rPh sb="6" eb="8">
      <t>ソウキン</t>
    </rPh>
    <phoneticPr fontId="23"/>
  </si>
  <si>
    <t>令和2</t>
    <rPh sb="0" eb="2">
      <t>レイワ</t>
    </rPh>
    <phoneticPr fontId="23"/>
  </si>
  <si>
    <t>令和3</t>
    <rPh sb="0" eb="2">
      <t>レイワ</t>
    </rPh>
    <phoneticPr fontId="23"/>
  </si>
  <si>
    <t>第140回</t>
    <rPh sb="0" eb="1">
      <t>ダイ</t>
    </rPh>
    <rPh sb="4" eb="5">
      <t>カイ</t>
    </rPh>
    <phoneticPr fontId="23"/>
  </si>
  <si>
    <t>第141回</t>
    <rPh sb="0" eb="1">
      <t>ダイ</t>
    </rPh>
    <rPh sb="4" eb="5">
      <t>カイ</t>
    </rPh>
    <phoneticPr fontId="23"/>
  </si>
  <si>
    <t>第90回</t>
    <rPh sb="0" eb="1">
      <t>ダイ</t>
    </rPh>
    <rPh sb="3" eb="4">
      <t>カイ</t>
    </rPh>
    <phoneticPr fontId="23"/>
  </si>
  <si>
    <t>第91回</t>
    <rPh sb="0" eb="1">
      <t>ダイ</t>
    </rPh>
    <rPh sb="3" eb="4">
      <t>カイ</t>
    </rPh>
    <phoneticPr fontId="23"/>
  </si>
  <si>
    <t>第64回</t>
    <rPh sb="0" eb="1">
      <t>ダイ</t>
    </rPh>
    <rPh sb="3" eb="4">
      <t>カイ</t>
    </rPh>
    <phoneticPr fontId="23"/>
  </si>
  <si>
    <t>第65回</t>
    <rPh sb="0" eb="1">
      <t>ダイ</t>
    </rPh>
    <rPh sb="3" eb="4">
      <t>カイ</t>
    </rPh>
    <phoneticPr fontId="23"/>
  </si>
  <si>
    <t>第63回</t>
    <rPh sb="0" eb="1">
      <t>ダイ</t>
    </rPh>
    <rPh sb="3" eb="4">
      <t>カイ</t>
    </rPh>
    <phoneticPr fontId="23"/>
  </si>
  <si>
    <t>第35回</t>
    <rPh sb="0" eb="1">
      <t>ダイ</t>
    </rPh>
    <rPh sb="3" eb="4">
      <t>カイ</t>
    </rPh>
    <phoneticPr fontId="23"/>
  </si>
  <si>
    <t>第12回</t>
    <rPh sb="0" eb="1">
      <t>ダイ</t>
    </rPh>
    <rPh sb="3" eb="4">
      <t>カイ</t>
    </rPh>
    <phoneticPr fontId="23"/>
  </si>
  <si>
    <t>第8回</t>
    <rPh sb="0" eb="1">
      <t>ダイ</t>
    </rPh>
    <rPh sb="2" eb="3">
      <t>カイ</t>
    </rPh>
    <phoneticPr fontId="23"/>
  </si>
  <si>
    <t>令和　年度　現 金 出 納 帳</t>
    <rPh sb="0" eb="1">
      <t>レイ</t>
    </rPh>
    <rPh sb="1" eb="2">
      <t>カズ</t>
    </rPh>
    <rPh sb="3" eb="4">
      <t>ネン</t>
    </rPh>
    <rPh sb="4" eb="5">
      <t>ド</t>
    </rPh>
    <rPh sb="6" eb="7">
      <t>ゲン</t>
    </rPh>
    <rPh sb="8" eb="9">
      <t>カネ</t>
    </rPh>
    <rPh sb="10" eb="11">
      <t>デ</t>
    </rPh>
    <rPh sb="12" eb="13">
      <t>オサム</t>
    </rPh>
    <rPh sb="14" eb="15">
      <t>チョウ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</si>
</sst>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_);[Red]\(0\)"/>
  </numFmts>
  <fonts count="2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uble">
        <color indexed="10"/>
      </right>
      <top style="double">
        <color indexed="10"/>
      </top>
      <bottom style="medium">
        <color indexed="10"/>
      </bottom>
      <diagonal/>
    </border>
    <border>
      <left style="double">
        <color indexed="10"/>
      </left>
      <right/>
      <top style="medium">
        <color indexed="10"/>
      </top>
      <bottom style="dotted">
        <color indexed="64"/>
      </bottom>
      <diagonal/>
    </border>
    <border>
      <left style="double">
        <color indexed="10"/>
      </left>
      <right style="double">
        <color indexed="10"/>
      </right>
      <top style="dotted">
        <color indexed="64"/>
      </top>
      <bottom style="dotted">
        <color indexed="64"/>
      </bottom>
      <diagonal/>
    </border>
    <border>
      <left style="double">
        <color indexed="10"/>
      </left>
      <right style="double">
        <color indexed="10"/>
      </right>
      <top/>
      <bottom style="dotted">
        <color indexed="64"/>
      </bottom>
      <diagonal/>
    </border>
    <border>
      <left style="double">
        <color indexed="10"/>
      </left>
      <right/>
      <top style="dotted">
        <color indexed="64"/>
      </top>
      <bottom style="dotted">
        <color indexed="64"/>
      </bottom>
      <diagonal/>
    </border>
    <border>
      <left style="double">
        <color indexed="10"/>
      </left>
      <right style="double">
        <color indexed="10"/>
      </right>
      <top style="dotted">
        <color indexed="64"/>
      </top>
      <bottom style="thin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medium">
        <color indexed="1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10"/>
      </left>
      <right/>
      <top style="dotted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dotted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double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 style="dotted">
        <color indexed="64"/>
      </top>
      <bottom style="double">
        <color rgb="FFFF0000"/>
      </bottom>
      <diagonal/>
    </border>
    <border>
      <left/>
      <right style="double">
        <color indexed="10"/>
      </right>
      <top style="dotted">
        <color indexed="64"/>
      </top>
      <bottom style="double">
        <color rgb="FFFF0000"/>
      </bottom>
      <diagonal/>
    </border>
    <border>
      <left/>
      <right style="thin">
        <color indexed="10"/>
      </right>
      <top style="medium">
        <color indexed="10"/>
      </top>
      <bottom style="dotted">
        <color theme="1"/>
      </bottom>
      <diagonal/>
    </border>
    <border>
      <left/>
      <right style="double">
        <color indexed="10"/>
      </right>
      <top style="medium">
        <color indexed="10"/>
      </top>
      <bottom style="dotted">
        <color theme="1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dotted">
        <color theme="1"/>
      </bottom>
      <diagonal/>
    </border>
    <border>
      <left/>
      <right style="thin">
        <color indexed="10"/>
      </right>
      <top/>
      <bottom style="dotted">
        <color theme="1"/>
      </bottom>
      <diagonal/>
    </border>
    <border>
      <left/>
      <right style="double">
        <color indexed="10"/>
      </right>
      <top/>
      <bottom style="dotted">
        <color theme="1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20" fillId="0" borderId="0" xfId="33" applyFont="1">
      <alignment vertical="center"/>
    </xf>
    <xf numFmtId="176" fontId="20" fillId="0" borderId="10" xfId="33" applyNumberFormat="1" applyFont="1" applyBorder="1" applyAlignment="1">
      <alignment horizontal="center" vertical="center"/>
    </xf>
    <xf numFmtId="38" fontId="20" fillId="0" borderId="11" xfId="33" applyFont="1" applyBorder="1">
      <alignment vertical="center"/>
    </xf>
    <xf numFmtId="38" fontId="20" fillId="0" borderId="12" xfId="33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8" fontId="20" fillId="0" borderId="14" xfId="33" applyFont="1" applyBorder="1">
      <alignment vertical="center"/>
    </xf>
    <xf numFmtId="38" fontId="20" fillId="0" borderId="16" xfId="0" applyNumberFormat="1" applyFont="1" applyBorder="1" applyAlignment="1">
      <alignment horizontal="right" vertical="center"/>
    </xf>
    <xf numFmtId="176" fontId="20" fillId="0" borderId="17" xfId="3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>
      <alignment vertical="center"/>
    </xf>
    <xf numFmtId="176" fontId="20" fillId="0" borderId="27" xfId="33" applyNumberFormat="1" applyFont="1" applyBorder="1" applyAlignment="1">
      <alignment horizontal="center" vertical="center"/>
    </xf>
    <xf numFmtId="177" fontId="20" fillId="0" borderId="27" xfId="33" applyNumberFormat="1" applyFont="1" applyBorder="1">
      <alignment vertical="center"/>
    </xf>
    <xf numFmtId="177" fontId="20" fillId="0" borderId="28" xfId="33" applyNumberFormat="1" applyFont="1" applyBorder="1">
      <alignment vertical="center"/>
    </xf>
    <xf numFmtId="176" fontId="20" fillId="24" borderId="29" xfId="33" applyNumberFormat="1" applyFont="1" applyFill="1" applyBorder="1" applyAlignment="1">
      <alignment horizontal="center" vertical="center"/>
    </xf>
    <xf numFmtId="177" fontId="20" fillId="24" borderId="29" xfId="33" applyNumberFormat="1" applyFont="1" applyFill="1" applyBorder="1" applyAlignment="1">
      <alignment horizontal="center" vertical="center"/>
    </xf>
    <xf numFmtId="177" fontId="20" fillId="24" borderId="30" xfId="33" applyNumberFormat="1" applyFont="1" applyFill="1" applyBorder="1" applyAlignment="1">
      <alignment horizontal="center" vertical="center"/>
    </xf>
    <xf numFmtId="38" fontId="20" fillId="24" borderId="20" xfId="33" applyFont="1" applyFill="1" applyBorder="1" applyAlignment="1">
      <alignment horizontal="right" vertical="center"/>
    </xf>
    <xf numFmtId="38" fontId="20" fillId="24" borderId="20" xfId="33" applyFont="1" applyFill="1" applyBorder="1" applyAlignment="1">
      <alignment horizontal="center" vertical="center"/>
    </xf>
    <xf numFmtId="38" fontId="20" fillId="24" borderId="13" xfId="33" applyFont="1" applyFill="1" applyBorder="1" applyAlignment="1">
      <alignment horizontal="left" vertical="center" shrinkToFit="1"/>
    </xf>
    <xf numFmtId="38" fontId="20" fillId="24" borderId="12" xfId="33" applyFont="1" applyFill="1" applyBorder="1" applyAlignment="1">
      <alignment horizontal="left" vertical="center" shrinkToFit="1"/>
    </xf>
    <xf numFmtId="38" fontId="20" fillId="24" borderId="12" xfId="33" applyFont="1" applyFill="1" applyBorder="1" applyAlignment="1">
      <alignment horizontal="right" vertical="center"/>
    </xf>
    <xf numFmtId="38" fontId="20" fillId="24" borderId="12" xfId="33" applyFont="1" applyFill="1" applyBorder="1" applyAlignment="1">
      <alignment horizontal="center" vertical="center"/>
    </xf>
    <xf numFmtId="38" fontId="20" fillId="24" borderId="31" xfId="33" applyFont="1" applyFill="1" applyBorder="1" applyAlignment="1">
      <alignment horizontal="left" vertical="center" shrinkToFit="1"/>
    </xf>
    <xf numFmtId="176" fontId="20" fillId="24" borderId="32" xfId="33" applyNumberFormat="1" applyFont="1" applyFill="1" applyBorder="1" applyAlignment="1">
      <alignment horizontal="center" vertical="center"/>
    </xf>
    <xf numFmtId="177" fontId="20" fillId="24" borderId="32" xfId="33" applyNumberFormat="1" applyFont="1" applyFill="1" applyBorder="1" applyAlignment="1">
      <alignment horizontal="center" vertical="center"/>
    </xf>
    <xf numFmtId="177" fontId="20" fillId="24" borderId="33" xfId="33" applyNumberFormat="1" applyFont="1" applyFill="1" applyBorder="1" applyAlignment="1">
      <alignment horizontal="center" vertical="center"/>
    </xf>
    <xf numFmtId="38" fontId="25" fillId="0" borderId="18" xfId="33" applyFont="1" applyBorder="1" applyAlignment="1">
      <alignment shrinkToFit="1"/>
    </xf>
    <xf numFmtId="38" fontId="20" fillId="24" borderId="15" xfId="33" applyFont="1" applyFill="1" applyBorder="1" applyAlignment="1">
      <alignment horizontal="right" vertical="center"/>
    </xf>
    <xf numFmtId="0" fontId="24" fillId="24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8" fontId="21" fillId="0" borderId="18" xfId="33" applyFont="1" applyBorder="1" applyAlignment="1">
      <alignment horizontal="center" vertical="center" shrinkToFit="1"/>
    </xf>
    <xf numFmtId="176" fontId="20" fillId="0" borderId="21" xfId="33" applyNumberFormat="1" applyFont="1" applyBorder="1" applyAlignment="1">
      <alignment horizontal="center" vertical="center"/>
    </xf>
    <xf numFmtId="176" fontId="20" fillId="0" borderId="22" xfId="33" applyNumberFormat="1" applyFont="1" applyBorder="1" applyAlignment="1">
      <alignment horizontal="center" vertical="center"/>
    </xf>
    <xf numFmtId="38" fontId="20" fillId="0" borderId="23" xfId="33" applyFont="1" applyBorder="1" applyAlignment="1">
      <alignment horizontal="center" vertical="center" shrinkToFit="1"/>
    </xf>
    <xf numFmtId="38" fontId="20" fillId="0" borderId="24" xfId="33" applyFont="1" applyBorder="1" applyAlignment="1">
      <alignment horizontal="center" vertical="center" shrinkToFit="1"/>
    </xf>
    <xf numFmtId="38" fontId="20" fillId="0" borderId="23" xfId="33" applyFont="1" applyBorder="1" applyAlignment="1">
      <alignment horizontal="center" vertical="center"/>
    </xf>
    <xf numFmtId="38" fontId="20" fillId="0" borderId="24" xfId="33" applyFont="1" applyBorder="1" applyAlignment="1">
      <alignment horizontal="center" vertical="center"/>
    </xf>
    <xf numFmtId="38" fontId="20" fillId="0" borderId="23" xfId="33" applyFont="1" applyBorder="1" applyAlignment="1">
      <alignment horizontal="center" vertical="center" wrapText="1"/>
    </xf>
    <xf numFmtId="38" fontId="20" fillId="0" borderId="24" xfId="33" applyFont="1" applyBorder="1" applyAlignment="1">
      <alignment horizontal="center" vertical="center" wrapText="1"/>
    </xf>
    <xf numFmtId="38" fontId="20" fillId="0" borderId="25" xfId="33" applyFont="1" applyBorder="1" applyAlignment="1">
      <alignment horizontal="center" vertical="center"/>
    </xf>
    <xf numFmtId="38" fontId="20" fillId="0" borderId="26" xfId="33" applyFont="1" applyBorder="1" applyAlignment="1">
      <alignment horizontal="center" vertical="center"/>
    </xf>
    <xf numFmtId="176" fontId="25" fillId="24" borderId="18" xfId="33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2828925</xdr:colOff>
      <xdr:row>22</xdr:row>
      <xdr:rowOff>0</xdr:rowOff>
    </xdr:from>
    <xdr:to>
      <xdr:col>6</xdr:col>
      <xdr:colOff>200025</xdr:colOff>
      <xdr:row>22</xdr:row>
      <xdr:rowOff>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972050" y="117824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2828925</xdr:colOff>
      <xdr:row>22</xdr:row>
      <xdr:rowOff>0</xdr:rowOff>
    </xdr:from>
    <xdr:to>
      <xdr:col>6</xdr:col>
      <xdr:colOff>200025</xdr:colOff>
      <xdr:row>22</xdr:row>
      <xdr:rowOff>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972050" y="117824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view="pageBreakPreview" zoomScale="85" zoomScaleNormal="85" zoomScaleSheetLayoutView="85" workbookViewId="0">
      <pane ySplit="6" topLeftCell="A7" activePane="bottomLeft" state="frozen"/>
      <selection pane="bottomLeft" activeCell="F3" sqref="F3"/>
    </sheetView>
  </sheetViews>
  <sheetFormatPr defaultColWidth="10.25" defaultRowHeight="13.5" x14ac:dyDescent="0.15"/>
  <cols>
    <col min="1" max="1" width="2" customWidth="1"/>
    <col min="2" max="2" width="6.75" customWidth="1"/>
    <col min="3" max="4" width="3.875" customWidth="1"/>
    <col min="5" max="5" width="13.75" style="6" customWidth="1"/>
    <col min="6" max="6" width="34.875" style="6" customWidth="1"/>
    <col min="7" max="8" width="10" style="7" customWidth="1"/>
    <col min="9" max="9" width="5.125" customWidth="1"/>
    <col min="10" max="10" width="12.375" customWidth="1"/>
    <col min="11" max="11" width="2" customWidth="1"/>
    <col min="12" max="55" width="12.625" customWidth="1"/>
    <col min="56" max="56" width="11.25" bestFit="1" customWidth="1"/>
    <col min="57" max="57" width="2.125" customWidth="1"/>
    <col min="58" max="58" width="8.5" bestFit="1" customWidth="1"/>
    <col min="59" max="59" width="16.125" bestFit="1" customWidth="1"/>
    <col min="60" max="60" width="35.5" bestFit="1" customWidth="1"/>
    <col min="61" max="62" width="10.25" bestFit="1" customWidth="1"/>
    <col min="63" max="63" width="5" bestFit="1" customWidth="1"/>
    <col min="64" max="64" width="11.25" bestFit="1" customWidth="1"/>
    <col min="65" max="65" width="2.125" customWidth="1"/>
    <col min="66" max="66" width="8.5" bestFit="1" customWidth="1"/>
    <col min="67" max="67" width="16.125" bestFit="1" customWidth="1"/>
    <col min="68" max="68" width="35.5" bestFit="1" customWidth="1"/>
    <col min="69" max="70" width="10.25" bestFit="1" customWidth="1"/>
    <col min="71" max="71" width="5" bestFit="1" customWidth="1"/>
    <col min="72" max="72" width="11.25" bestFit="1" customWidth="1"/>
    <col min="73" max="73" width="2.125" customWidth="1"/>
    <col min="74" max="74" width="8.5" bestFit="1" customWidth="1"/>
    <col min="75" max="75" width="16.125" bestFit="1" customWidth="1"/>
    <col min="76" max="76" width="35.5" bestFit="1" customWidth="1"/>
    <col min="77" max="78" width="10.25" bestFit="1" customWidth="1"/>
    <col min="79" max="79" width="5" bestFit="1" customWidth="1"/>
    <col min="80" max="80" width="11.25" bestFit="1" customWidth="1"/>
    <col min="81" max="81" width="2.125" customWidth="1"/>
    <col min="82" max="82" width="8.5" bestFit="1" customWidth="1"/>
    <col min="83" max="83" width="16.125" bestFit="1" customWidth="1"/>
    <col min="84" max="84" width="35.5" bestFit="1" customWidth="1"/>
    <col min="85" max="86" width="10.25" bestFit="1" customWidth="1"/>
    <col min="87" max="87" width="5" bestFit="1" customWidth="1"/>
    <col min="88" max="88" width="11.25" bestFit="1" customWidth="1"/>
    <col min="89" max="89" width="2.125" customWidth="1"/>
    <col min="90" max="90" width="8.5" bestFit="1" customWidth="1"/>
    <col min="91" max="91" width="16.125" bestFit="1" customWidth="1"/>
    <col min="92" max="92" width="35.5" bestFit="1" customWidth="1"/>
    <col min="93" max="94" width="10.25" bestFit="1" customWidth="1"/>
    <col min="95" max="95" width="5" bestFit="1" customWidth="1"/>
    <col min="96" max="96" width="11.25" bestFit="1" customWidth="1"/>
    <col min="97" max="97" width="2.125" customWidth="1"/>
    <col min="98" max="98" width="8.5" bestFit="1" customWidth="1"/>
    <col min="99" max="99" width="16.125" bestFit="1" customWidth="1"/>
    <col min="100" max="100" width="35.5" bestFit="1" customWidth="1"/>
    <col min="101" max="102" width="10.25" bestFit="1" customWidth="1"/>
    <col min="103" max="103" width="5" bestFit="1" customWidth="1"/>
    <col min="104" max="104" width="11.25" bestFit="1" customWidth="1"/>
    <col min="105" max="105" width="2.125" customWidth="1"/>
    <col min="106" max="106" width="8.5" bestFit="1" customWidth="1"/>
    <col min="107" max="107" width="16.125" bestFit="1" customWidth="1"/>
    <col min="108" max="108" width="35.5" bestFit="1" customWidth="1"/>
    <col min="109" max="110" width="10.25" bestFit="1" customWidth="1"/>
    <col min="111" max="111" width="5" bestFit="1" customWidth="1"/>
    <col min="112" max="112" width="11.25" bestFit="1" customWidth="1"/>
    <col min="113" max="113" width="2.125" customWidth="1"/>
    <col min="114" max="114" width="8.5" bestFit="1" customWidth="1"/>
    <col min="115" max="115" width="16.125" bestFit="1" customWidth="1"/>
    <col min="116" max="116" width="35.5" bestFit="1" customWidth="1"/>
    <col min="117" max="118" width="10.25" bestFit="1" customWidth="1"/>
    <col min="119" max="119" width="5" bestFit="1" customWidth="1"/>
    <col min="120" max="120" width="11.25" bestFit="1" customWidth="1"/>
    <col min="121" max="121" width="2.125" customWidth="1"/>
    <col min="122" max="122" width="8.5" bestFit="1" customWidth="1"/>
    <col min="123" max="123" width="16.125" bestFit="1" customWidth="1"/>
    <col min="124" max="124" width="35.5" bestFit="1" customWidth="1"/>
    <col min="125" max="126" width="10.25" bestFit="1" customWidth="1"/>
    <col min="127" max="127" width="5" bestFit="1" customWidth="1"/>
    <col min="128" max="128" width="11.25" bestFit="1" customWidth="1"/>
    <col min="129" max="129" width="2.125" customWidth="1"/>
    <col min="130" max="130" width="8.5" bestFit="1" customWidth="1"/>
    <col min="131" max="131" width="16.125" bestFit="1" customWidth="1"/>
    <col min="132" max="132" width="35.5" bestFit="1" customWidth="1"/>
    <col min="133" max="134" width="10.25" bestFit="1" customWidth="1"/>
    <col min="135" max="135" width="5" bestFit="1" customWidth="1"/>
    <col min="136" max="136" width="11.25" bestFit="1" customWidth="1"/>
    <col min="137" max="137" width="2.125" customWidth="1"/>
    <col min="138" max="138" width="8.5" bestFit="1" customWidth="1"/>
    <col min="139" max="139" width="16.125" bestFit="1" customWidth="1"/>
    <col min="140" max="140" width="35.5" bestFit="1" customWidth="1"/>
    <col min="141" max="142" width="10.25" bestFit="1" customWidth="1"/>
    <col min="143" max="143" width="5" bestFit="1" customWidth="1"/>
    <col min="144" max="144" width="11.25" bestFit="1" customWidth="1"/>
    <col min="145" max="145" width="2.125" customWidth="1"/>
    <col min="146" max="146" width="8.5" bestFit="1" customWidth="1"/>
    <col min="147" max="147" width="16.125" bestFit="1" customWidth="1"/>
    <col min="148" max="148" width="35.5" bestFit="1" customWidth="1"/>
    <col min="149" max="150" width="10.25" bestFit="1" customWidth="1"/>
    <col min="151" max="151" width="5" bestFit="1" customWidth="1"/>
    <col min="152" max="152" width="11.25" bestFit="1" customWidth="1"/>
    <col min="153" max="153" width="2.125" customWidth="1"/>
    <col min="154" max="154" width="8.5" bestFit="1" customWidth="1"/>
    <col min="155" max="155" width="16.125" bestFit="1" customWidth="1"/>
    <col min="156" max="156" width="35.5" bestFit="1" customWidth="1"/>
    <col min="157" max="158" width="10.25" bestFit="1" customWidth="1"/>
    <col min="159" max="159" width="5" bestFit="1" customWidth="1"/>
    <col min="160" max="160" width="11.25" bestFit="1" customWidth="1"/>
    <col min="161" max="161" width="2.125" customWidth="1"/>
    <col min="162" max="162" width="8.5" bestFit="1" customWidth="1"/>
    <col min="163" max="163" width="16.125" bestFit="1" customWidth="1"/>
    <col min="164" max="164" width="35.5" bestFit="1" customWidth="1"/>
    <col min="165" max="166" width="10.25" bestFit="1" customWidth="1"/>
    <col min="167" max="167" width="5" bestFit="1" customWidth="1"/>
    <col min="168" max="168" width="11.25" bestFit="1" customWidth="1"/>
    <col min="169" max="169" width="2.125" customWidth="1"/>
    <col min="170" max="170" width="8.5" bestFit="1" customWidth="1"/>
    <col min="171" max="171" width="16.125" bestFit="1" customWidth="1"/>
    <col min="172" max="172" width="35.5" bestFit="1" customWidth="1"/>
    <col min="173" max="174" width="10.25" bestFit="1" customWidth="1"/>
    <col min="175" max="175" width="5" bestFit="1" customWidth="1"/>
    <col min="176" max="176" width="11.25" bestFit="1" customWidth="1"/>
    <col min="177" max="177" width="2.125" customWidth="1"/>
    <col min="178" max="178" width="8.5" bestFit="1" customWidth="1"/>
    <col min="179" max="179" width="16.125" bestFit="1" customWidth="1"/>
    <col min="180" max="180" width="35.5" bestFit="1" customWidth="1"/>
    <col min="181" max="182" width="10.25" bestFit="1" customWidth="1"/>
    <col min="183" max="183" width="5" bestFit="1" customWidth="1"/>
    <col min="184" max="184" width="11.25" bestFit="1" customWidth="1"/>
    <col min="185" max="185" width="2.125" customWidth="1"/>
    <col min="186" max="186" width="8.5" bestFit="1" customWidth="1"/>
    <col min="187" max="187" width="16.125" bestFit="1" customWidth="1"/>
    <col min="188" max="188" width="35.5" bestFit="1" customWidth="1"/>
    <col min="189" max="190" width="10.25" bestFit="1" customWidth="1"/>
    <col min="191" max="191" width="5" bestFit="1" customWidth="1"/>
    <col min="192" max="192" width="11.25" bestFit="1" customWidth="1"/>
    <col min="193" max="193" width="2.125" customWidth="1"/>
    <col min="194" max="194" width="8.5" bestFit="1" customWidth="1"/>
    <col min="195" max="195" width="16.125" bestFit="1" customWidth="1"/>
    <col min="196" max="196" width="35.5" bestFit="1" customWidth="1"/>
    <col min="197" max="198" width="10.25" bestFit="1" customWidth="1"/>
    <col min="199" max="199" width="5" bestFit="1" customWidth="1"/>
    <col min="200" max="200" width="11.25" bestFit="1" customWidth="1"/>
    <col min="201" max="201" width="2.125" customWidth="1"/>
    <col min="202" max="202" width="8.5" bestFit="1" customWidth="1"/>
    <col min="203" max="203" width="16.125" bestFit="1" customWidth="1"/>
    <col min="204" max="204" width="35.5" bestFit="1" customWidth="1"/>
    <col min="205" max="206" width="10.25" bestFit="1" customWidth="1"/>
    <col min="207" max="207" width="5" bestFit="1" customWidth="1"/>
    <col min="208" max="208" width="11.25" bestFit="1" customWidth="1"/>
    <col min="209" max="209" width="2.125" customWidth="1"/>
    <col min="210" max="210" width="8.5" bestFit="1" customWidth="1"/>
    <col min="211" max="211" width="16.125" bestFit="1" customWidth="1"/>
    <col min="212" max="212" width="35.5" bestFit="1" customWidth="1"/>
    <col min="213" max="214" width="10.25" bestFit="1" customWidth="1"/>
    <col min="215" max="215" width="5" bestFit="1" customWidth="1"/>
    <col min="216" max="216" width="11.25" bestFit="1" customWidth="1"/>
    <col min="217" max="217" width="2.125" customWidth="1"/>
    <col min="218" max="218" width="8.5" bestFit="1" customWidth="1"/>
    <col min="219" max="219" width="16.125" bestFit="1" customWidth="1"/>
    <col min="220" max="220" width="35.5" bestFit="1" customWidth="1"/>
  </cols>
  <sheetData>
    <row r="1" spans="2:10" ht="25.5" customHeight="1" x14ac:dyDescent="0.15">
      <c r="B1" s="31"/>
      <c r="C1" s="31"/>
      <c r="D1" s="31"/>
      <c r="E1" s="31"/>
      <c r="F1" s="31"/>
    </row>
    <row r="2" spans="2:10" ht="15" customHeight="1" x14ac:dyDescent="0.15">
      <c r="H2" s="32"/>
      <c r="I2" s="32"/>
      <c r="J2" s="32"/>
    </row>
    <row r="3" spans="2:10" ht="18" customHeight="1" x14ac:dyDescent="0.15">
      <c r="H3" s="32"/>
      <c r="I3" s="32"/>
      <c r="J3" s="32"/>
    </row>
    <row r="4" spans="2:10" s="1" customFormat="1" ht="26.25" customHeight="1" thickBot="1" x14ac:dyDescent="0.2">
      <c r="B4" s="44"/>
      <c r="C4" s="44"/>
      <c r="D4" s="44"/>
      <c r="E4" s="33" t="s">
        <v>102</v>
      </c>
      <c r="F4" s="33"/>
      <c r="G4" s="33"/>
      <c r="H4" s="29"/>
      <c r="I4" s="29"/>
      <c r="J4" s="29"/>
    </row>
    <row r="5" spans="2:10" s="1" customFormat="1" ht="18.75" customHeight="1" thickTop="1" thickBot="1" x14ac:dyDescent="0.2">
      <c r="B5" s="34" t="s">
        <v>9</v>
      </c>
      <c r="C5" s="34"/>
      <c r="D5" s="35"/>
      <c r="E5" s="36" t="s">
        <v>8</v>
      </c>
      <c r="F5" s="38" t="s">
        <v>0</v>
      </c>
      <c r="G5" s="38" t="s">
        <v>1</v>
      </c>
      <c r="H5" s="38" t="s">
        <v>2</v>
      </c>
      <c r="I5" s="40" t="s">
        <v>4</v>
      </c>
      <c r="J5" s="42" t="s">
        <v>3</v>
      </c>
    </row>
    <row r="6" spans="2:10" s="1" customFormat="1" ht="18.75" customHeight="1" thickTop="1" thickBot="1" x14ac:dyDescent="0.2">
      <c r="B6" s="10" t="s">
        <v>5</v>
      </c>
      <c r="C6" s="10" t="s">
        <v>6</v>
      </c>
      <c r="D6" s="2" t="s">
        <v>7</v>
      </c>
      <c r="E6" s="37"/>
      <c r="F6" s="39"/>
      <c r="G6" s="39"/>
      <c r="H6" s="39"/>
      <c r="I6" s="41"/>
      <c r="J6" s="43"/>
    </row>
    <row r="7" spans="2:10" s="1" customFormat="1" ht="26.25" customHeight="1" x14ac:dyDescent="0.15">
      <c r="B7" s="16"/>
      <c r="C7" s="17"/>
      <c r="D7" s="18"/>
      <c r="E7" s="25"/>
      <c r="F7" s="21"/>
      <c r="G7" s="19"/>
      <c r="H7" s="19"/>
      <c r="I7" s="20"/>
      <c r="J7" s="3">
        <f>G7+-H7</f>
        <v>0</v>
      </c>
    </row>
    <row r="8" spans="2:10" s="1" customFormat="1" ht="26.25" customHeight="1" x14ac:dyDescent="0.15">
      <c r="B8" s="26"/>
      <c r="C8" s="27"/>
      <c r="D8" s="28"/>
      <c r="E8" s="21"/>
      <c r="F8" s="22"/>
      <c r="G8" s="23"/>
      <c r="H8" s="23"/>
      <c r="I8" s="24"/>
      <c r="J8" s="8">
        <f>J7+G8-H8</f>
        <v>0</v>
      </c>
    </row>
    <row r="9" spans="2:10" s="1" customFormat="1" ht="26.25" customHeight="1" x14ac:dyDescent="0.15">
      <c r="B9" s="26"/>
      <c r="C9" s="27"/>
      <c r="D9" s="28"/>
      <c r="E9" s="21"/>
      <c r="F9" s="22"/>
      <c r="G9" s="23"/>
      <c r="H9" s="23"/>
      <c r="I9" s="24"/>
      <c r="J9" s="8">
        <f t="shared" ref="J9:J12" si="0">J8+G9-H9</f>
        <v>0</v>
      </c>
    </row>
    <row r="10" spans="2:10" s="1" customFormat="1" ht="26.25" customHeight="1" x14ac:dyDescent="0.15">
      <c r="B10" s="26"/>
      <c r="C10" s="27"/>
      <c r="D10" s="28"/>
      <c r="E10" s="21"/>
      <c r="F10" s="22"/>
      <c r="G10" s="23"/>
      <c r="H10" s="23"/>
      <c r="I10" s="24"/>
      <c r="J10" s="8">
        <f t="shared" si="0"/>
        <v>0</v>
      </c>
    </row>
    <row r="11" spans="2:10" s="1" customFormat="1" ht="26.25" customHeight="1" x14ac:dyDescent="0.15">
      <c r="B11" s="26"/>
      <c r="C11" s="27"/>
      <c r="D11" s="28"/>
      <c r="E11" s="21"/>
      <c r="F11" s="22"/>
      <c r="G11" s="23"/>
      <c r="H11" s="23"/>
      <c r="I11" s="24"/>
      <c r="J11" s="8">
        <f t="shared" si="0"/>
        <v>0</v>
      </c>
    </row>
    <row r="12" spans="2:10" s="1" customFormat="1" ht="26.25" customHeight="1" x14ac:dyDescent="0.15">
      <c r="B12" s="26"/>
      <c r="C12" s="27"/>
      <c r="D12" s="28"/>
      <c r="E12" s="21"/>
      <c r="F12" s="22"/>
      <c r="G12" s="23"/>
      <c r="H12" s="23"/>
      <c r="I12" s="24"/>
      <c r="J12" s="8">
        <f t="shared" si="0"/>
        <v>0</v>
      </c>
    </row>
    <row r="13" spans="2:10" s="1" customFormat="1" ht="26.25" customHeight="1" x14ac:dyDescent="0.15">
      <c r="B13" s="26"/>
      <c r="C13" s="27"/>
      <c r="D13" s="28"/>
      <c r="E13" s="21"/>
      <c r="F13" s="22"/>
      <c r="G13" s="23"/>
      <c r="H13" s="23"/>
      <c r="I13" s="24"/>
      <c r="J13" s="8">
        <f t="shared" ref="J13:J19" si="1">J12+G13-H13</f>
        <v>0</v>
      </c>
    </row>
    <row r="14" spans="2:10" s="1" customFormat="1" ht="26.25" customHeight="1" x14ac:dyDescent="0.15">
      <c r="B14" s="26"/>
      <c r="C14" s="27"/>
      <c r="D14" s="28"/>
      <c r="E14" s="21"/>
      <c r="F14" s="22"/>
      <c r="G14" s="23"/>
      <c r="H14" s="23"/>
      <c r="I14" s="24"/>
      <c r="J14" s="8">
        <f t="shared" si="1"/>
        <v>0</v>
      </c>
    </row>
    <row r="15" spans="2:10" s="1" customFormat="1" ht="26.25" customHeight="1" x14ac:dyDescent="0.15">
      <c r="B15" s="26"/>
      <c r="C15" s="27"/>
      <c r="D15" s="28"/>
      <c r="E15" s="21"/>
      <c r="F15" s="22"/>
      <c r="G15" s="23"/>
      <c r="H15" s="23"/>
      <c r="I15" s="24"/>
      <c r="J15" s="8">
        <f t="shared" si="1"/>
        <v>0</v>
      </c>
    </row>
    <row r="16" spans="2:10" s="1" customFormat="1" ht="26.25" customHeight="1" x14ac:dyDescent="0.15">
      <c r="B16" s="26"/>
      <c r="C16" s="27"/>
      <c r="D16" s="28"/>
      <c r="E16" s="21"/>
      <c r="F16" s="22"/>
      <c r="G16" s="23"/>
      <c r="H16" s="23"/>
      <c r="I16" s="24"/>
      <c r="J16" s="8">
        <f t="shared" si="1"/>
        <v>0</v>
      </c>
    </row>
    <row r="17" spans="2:10" s="1" customFormat="1" ht="26.25" customHeight="1" x14ac:dyDescent="0.15">
      <c r="B17" s="26"/>
      <c r="C17" s="27"/>
      <c r="D17" s="28"/>
      <c r="E17" s="21"/>
      <c r="F17" s="22"/>
      <c r="G17" s="23"/>
      <c r="H17" s="23"/>
      <c r="I17" s="24"/>
      <c r="J17" s="8">
        <f t="shared" si="1"/>
        <v>0</v>
      </c>
    </row>
    <row r="18" spans="2:10" s="1" customFormat="1" ht="26.25" customHeight="1" x14ac:dyDescent="0.15">
      <c r="B18" s="26"/>
      <c r="C18" s="27"/>
      <c r="D18" s="28"/>
      <c r="E18" s="21"/>
      <c r="F18" s="22"/>
      <c r="G18" s="23"/>
      <c r="H18" s="23"/>
      <c r="I18" s="24"/>
      <c r="J18" s="8">
        <f t="shared" si="1"/>
        <v>0</v>
      </c>
    </row>
    <row r="19" spans="2:10" s="1" customFormat="1" ht="26.25" customHeight="1" x14ac:dyDescent="0.15">
      <c r="B19" s="26"/>
      <c r="C19" s="27"/>
      <c r="D19" s="28"/>
      <c r="E19" s="21"/>
      <c r="F19" s="22"/>
      <c r="G19" s="30"/>
      <c r="H19" s="30"/>
      <c r="I19" s="24"/>
      <c r="J19" s="8">
        <f t="shared" si="1"/>
        <v>0</v>
      </c>
    </row>
    <row r="20" spans="2:10" ht="26.25" customHeight="1" thickBot="1" x14ac:dyDescent="0.2">
      <c r="B20" s="13"/>
      <c r="C20" s="14"/>
      <c r="D20" s="15"/>
      <c r="E20" s="5"/>
      <c r="F20" s="5"/>
      <c r="G20" s="9">
        <f>SUM(G7:G19)</f>
        <v>0</v>
      </c>
      <c r="H20" s="9">
        <f>SUM(H7:H19)</f>
        <v>0</v>
      </c>
      <c r="I20" s="4"/>
      <c r="J20" s="12"/>
    </row>
    <row r="21" spans="2:10" ht="14.25" thickTop="1" x14ac:dyDescent="0.15"/>
    <row r="22" spans="2:10" ht="16.5" customHeight="1" x14ac:dyDescent="0.15"/>
  </sheetData>
  <mergeCells count="11">
    <mergeCell ref="B1:F1"/>
    <mergeCell ref="H2:J3"/>
    <mergeCell ref="E4:G4"/>
    <mergeCell ref="B5:D5"/>
    <mergeCell ref="E5:E6"/>
    <mergeCell ref="F5:F6"/>
    <mergeCell ref="G5:G6"/>
    <mergeCell ref="H5:H6"/>
    <mergeCell ref="I5:I6"/>
    <mergeCell ref="J5:J6"/>
    <mergeCell ref="B4:D4"/>
  </mergeCells>
  <phoneticPr fontId="19"/>
  <dataValidations count="1">
    <dataValidation type="list" allowBlank="1" showInputMessage="1" sqref="B4:D4">
      <formula1>INDIRECT($B$1)</formula1>
    </dataValidation>
  </dataValidations>
  <printOptions horizontalCentered="1"/>
  <pageMargins left="0.39370078740157483" right="0.39370078740157483" top="0.59055118110236227" bottom="0.98425196850393704" header="0.51181102362204722" footer="0.31496062992125984"/>
  <pageSetup paperSize="9" scale="9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プルダウンデータ!$E$2:$E$9</xm:f>
          </x14:formula1>
          <xm:sqref>B1:F1</xm:sqref>
        </x14:dataValidation>
        <x14:dataValidation type="list" allowBlank="1" showInputMessage="1" showErrorMessage="1">
          <x14:formula1>
            <xm:f>プルダウンデータ!$F$2:$F$8</xm:f>
          </x14:formula1>
          <xm:sqref>E7:E19</xm:sqref>
        </x14:dataValidation>
        <x14:dataValidation type="list" allowBlank="1" showInputMessage="1" showErrorMessage="1">
          <x14:formula1>
            <xm:f>プルダウンデータ!$D$2:$D$33</xm:f>
          </x14:formula1>
          <xm:sqref>D7:D19</xm:sqref>
        </x14:dataValidation>
        <x14:dataValidation type="list" allowBlank="1" showInputMessage="1" showErrorMessage="1">
          <x14:formula1>
            <xm:f>プルダウンデータ!$C$2:$C$14</xm:f>
          </x14:formula1>
          <xm:sqref>C7:C19</xm:sqref>
        </x14:dataValidation>
        <x14:dataValidation type="list" allowBlank="1" showInputMessage="1">
          <x14:formula1>
            <xm:f>プルダウンデータ!$B$2:$B$4</xm:f>
          </x14:formula1>
          <xm:sqref>B7:B19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70" zoomScaleNormal="70" workbookViewId="0">
      <selection activeCell="A2" sqref="A2"/>
    </sheetView>
  </sheetViews>
  <sheetFormatPr defaultRowHeight="13.5" x14ac:dyDescent="0.15"/>
  <cols>
    <col min="1" max="1" width="11.625" customWidth="1"/>
    <col min="3" max="4" width="4.875" customWidth="1"/>
    <col min="5" max="5" width="37.75" customWidth="1"/>
    <col min="6" max="6" width="18.375" bestFit="1" customWidth="1"/>
    <col min="7" max="7" width="27.25" bestFit="1" customWidth="1"/>
    <col min="8" max="8" width="17.5" customWidth="1"/>
    <col min="9" max="16" width="8.375" customWidth="1"/>
  </cols>
  <sheetData>
    <row r="1" spans="1:16" x14ac:dyDescent="0.15">
      <c r="A1" t="s">
        <v>39</v>
      </c>
      <c r="B1" s="11" t="s">
        <v>10</v>
      </c>
      <c r="C1" s="11" t="s">
        <v>11</v>
      </c>
      <c r="D1" s="11" t="s">
        <v>12</v>
      </c>
      <c r="E1" s="11" t="s">
        <v>13</v>
      </c>
      <c r="F1" s="11" t="s">
        <v>14</v>
      </c>
      <c r="G1" s="11" t="s">
        <v>15</v>
      </c>
      <c r="H1" s="11" t="s">
        <v>16</v>
      </c>
      <c r="I1" t="s">
        <v>17</v>
      </c>
      <c r="J1" t="s">
        <v>23</v>
      </c>
      <c r="K1" t="s">
        <v>28</v>
      </c>
      <c r="L1" t="s">
        <v>32</v>
      </c>
      <c r="M1" t="s">
        <v>35</v>
      </c>
      <c r="N1" t="s">
        <v>36</v>
      </c>
      <c r="O1" t="s">
        <v>37</v>
      </c>
      <c r="P1" t="s">
        <v>38</v>
      </c>
    </row>
    <row r="2" spans="1:16" x14ac:dyDescent="0.15">
      <c r="A2" t="s">
        <v>40</v>
      </c>
      <c r="B2" t="s">
        <v>90</v>
      </c>
      <c r="C2">
        <v>1</v>
      </c>
      <c r="D2">
        <v>1</v>
      </c>
      <c r="E2" t="s">
        <v>17</v>
      </c>
      <c r="F2" t="s">
        <v>18</v>
      </c>
      <c r="G2" t="s">
        <v>19</v>
      </c>
      <c r="H2" t="s">
        <v>20</v>
      </c>
      <c r="I2" t="s">
        <v>92</v>
      </c>
      <c r="J2" t="s">
        <v>94</v>
      </c>
      <c r="K2" t="s">
        <v>96</v>
      </c>
      <c r="L2" t="s">
        <v>96</v>
      </c>
      <c r="M2" t="s">
        <v>98</v>
      </c>
      <c r="N2" t="s">
        <v>99</v>
      </c>
      <c r="O2" t="s">
        <v>100</v>
      </c>
      <c r="P2" t="s">
        <v>101</v>
      </c>
    </row>
    <row r="3" spans="1:16" x14ac:dyDescent="0.15">
      <c r="A3" t="s">
        <v>41</v>
      </c>
      <c r="B3" t="s">
        <v>91</v>
      </c>
      <c r="C3">
        <v>2</v>
      </c>
      <c r="D3">
        <v>2</v>
      </c>
      <c r="E3" t="s">
        <v>23</v>
      </c>
      <c r="F3" t="s">
        <v>24</v>
      </c>
      <c r="G3" t="s">
        <v>18</v>
      </c>
      <c r="H3" t="s">
        <v>25</v>
      </c>
      <c r="I3" t="s">
        <v>93</v>
      </c>
      <c r="J3" t="s">
        <v>95</v>
      </c>
      <c r="K3" t="s">
        <v>97</v>
      </c>
      <c r="L3" t="s">
        <v>97</v>
      </c>
      <c r="M3" t="s">
        <v>96</v>
      </c>
    </row>
    <row r="4" spans="1:16" x14ac:dyDescent="0.15">
      <c r="A4" t="s">
        <v>42</v>
      </c>
      <c r="B4" s="7" t="s">
        <v>87</v>
      </c>
      <c r="C4">
        <v>3</v>
      </c>
      <c r="D4">
        <v>3</v>
      </c>
      <c r="E4" t="s">
        <v>28</v>
      </c>
      <c r="F4" t="s">
        <v>21</v>
      </c>
      <c r="G4" t="s">
        <v>24</v>
      </c>
      <c r="H4" t="s">
        <v>29</v>
      </c>
    </row>
    <row r="5" spans="1:16" x14ac:dyDescent="0.15">
      <c r="A5" t="s">
        <v>43</v>
      </c>
      <c r="B5" s="7"/>
      <c r="C5">
        <v>4</v>
      </c>
      <c r="D5">
        <v>4</v>
      </c>
      <c r="E5" t="s">
        <v>32</v>
      </c>
      <c r="F5" t="s">
        <v>26</v>
      </c>
      <c r="G5" t="s">
        <v>21</v>
      </c>
      <c r="H5" t="s">
        <v>24</v>
      </c>
    </row>
    <row r="6" spans="1:16" x14ac:dyDescent="0.15">
      <c r="A6" t="s">
        <v>44</v>
      </c>
      <c r="C6">
        <v>5</v>
      </c>
      <c r="D6">
        <v>5</v>
      </c>
      <c r="E6" t="s">
        <v>35</v>
      </c>
      <c r="F6" t="s">
        <v>30</v>
      </c>
      <c r="G6" t="s">
        <v>27</v>
      </c>
      <c r="H6" t="s">
        <v>22</v>
      </c>
    </row>
    <row r="7" spans="1:16" x14ac:dyDescent="0.15">
      <c r="A7" t="s">
        <v>45</v>
      </c>
      <c r="C7">
        <v>6</v>
      </c>
      <c r="D7">
        <v>6</v>
      </c>
      <c r="E7" t="s">
        <v>36</v>
      </c>
      <c r="F7" t="s">
        <v>33</v>
      </c>
      <c r="G7" t="s">
        <v>31</v>
      </c>
      <c r="H7" t="s">
        <v>21</v>
      </c>
    </row>
    <row r="8" spans="1:16" x14ac:dyDescent="0.15">
      <c r="A8" t="s">
        <v>46</v>
      </c>
      <c r="C8">
        <v>7</v>
      </c>
      <c r="D8">
        <v>7</v>
      </c>
      <c r="E8" t="s">
        <v>37</v>
      </c>
      <c r="F8" t="s">
        <v>89</v>
      </c>
      <c r="G8" t="s">
        <v>30</v>
      </c>
      <c r="H8" t="s">
        <v>27</v>
      </c>
    </row>
    <row r="9" spans="1:16" x14ac:dyDescent="0.15">
      <c r="A9" t="s">
        <v>47</v>
      </c>
      <c r="C9">
        <v>8</v>
      </c>
      <c r="D9">
        <v>8</v>
      </c>
      <c r="E9" t="s">
        <v>38</v>
      </c>
      <c r="F9" s="6"/>
      <c r="G9" t="s">
        <v>33</v>
      </c>
      <c r="H9" t="s">
        <v>34</v>
      </c>
    </row>
    <row r="10" spans="1:16" x14ac:dyDescent="0.15">
      <c r="A10" t="s">
        <v>48</v>
      </c>
      <c r="C10">
        <v>9</v>
      </c>
      <c r="D10">
        <v>9</v>
      </c>
      <c r="G10" t="s">
        <v>89</v>
      </c>
      <c r="H10" t="s">
        <v>31</v>
      </c>
    </row>
    <row r="11" spans="1:16" x14ac:dyDescent="0.15">
      <c r="A11" t="s">
        <v>49</v>
      </c>
      <c r="C11">
        <v>10</v>
      </c>
      <c r="D11">
        <v>10</v>
      </c>
      <c r="G11" s="6"/>
      <c r="H11" t="s">
        <v>30</v>
      </c>
    </row>
    <row r="12" spans="1:16" x14ac:dyDescent="0.15">
      <c r="A12" t="s">
        <v>50</v>
      </c>
      <c r="C12">
        <v>11</v>
      </c>
      <c r="D12">
        <v>11</v>
      </c>
      <c r="H12" t="s">
        <v>33</v>
      </c>
    </row>
    <row r="13" spans="1:16" x14ac:dyDescent="0.15">
      <c r="A13" t="s">
        <v>51</v>
      </c>
      <c r="C13">
        <v>12</v>
      </c>
      <c r="D13">
        <v>12</v>
      </c>
      <c r="H13" t="s">
        <v>88</v>
      </c>
    </row>
    <row r="14" spans="1:16" x14ac:dyDescent="0.15">
      <c r="A14" t="s">
        <v>52</v>
      </c>
      <c r="C14" s="7" t="s">
        <v>87</v>
      </c>
      <c r="D14">
        <v>13</v>
      </c>
      <c r="H14" s="6"/>
    </row>
    <row r="15" spans="1:16" x14ac:dyDescent="0.15">
      <c r="A15" t="s">
        <v>53</v>
      </c>
      <c r="D15">
        <v>14</v>
      </c>
    </row>
    <row r="16" spans="1:16" x14ac:dyDescent="0.15">
      <c r="A16" t="s">
        <v>54</v>
      </c>
      <c r="D16">
        <v>15</v>
      </c>
    </row>
    <row r="17" spans="1:4" x14ac:dyDescent="0.15">
      <c r="A17" t="s">
        <v>55</v>
      </c>
      <c r="D17">
        <v>16</v>
      </c>
    </row>
    <row r="18" spans="1:4" x14ac:dyDescent="0.15">
      <c r="A18" t="s">
        <v>56</v>
      </c>
      <c r="D18">
        <v>17</v>
      </c>
    </row>
    <row r="19" spans="1:4" x14ac:dyDescent="0.15">
      <c r="A19" t="s">
        <v>57</v>
      </c>
      <c r="D19">
        <v>18</v>
      </c>
    </row>
    <row r="20" spans="1:4" x14ac:dyDescent="0.15">
      <c r="A20" t="s">
        <v>58</v>
      </c>
      <c r="D20">
        <v>19</v>
      </c>
    </row>
    <row r="21" spans="1:4" x14ac:dyDescent="0.15">
      <c r="A21" t="s">
        <v>59</v>
      </c>
      <c r="D21">
        <v>20</v>
      </c>
    </row>
    <row r="22" spans="1:4" x14ac:dyDescent="0.15">
      <c r="A22" t="s">
        <v>60</v>
      </c>
      <c r="D22">
        <v>21</v>
      </c>
    </row>
    <row r="23" spans="1:4" x14ac:dyDescent="0.15">
      <c r="A23" t="s">
        <v>61</v>
      </c>
      <c r="D23">
        <v>22</v>
      </c>
    </row>
    <row r="24" spans="1:4" x14ac:dyDescent="0.15">
      <c r="A24" t="s">
        <v>62</v>
      </c>
      <c r="D24">
        <v>23</v>
      </c>
    </row>
    <row r="25" spans="1:4" x14ac:dyDescent="0.15">
      <c r="A25" t="s">
        <v>63</v>
      </c>
      <c r="D25">
        <v>24</v>
      </c>
    </row>
    <row r="26" spans="1:4" x14ac:dyDescent="0.15">
      <c r="A26" t="s">
        <v>64</v>
      </c>
      <c r="D26">
        <v>25</v>
      </c>
    </row>
    <row r="27" spans="1:4" x14ac:dyDescent="0.15">
      <c r="A27" t="s">
        <v>65</v>
      </c>
      <c r="D27">
        <v>26</v>
      </c>
    </row>
    <row r="28" spans="1:4" x14ac:dyDescent="0.15">
      <c r="A28" t="s">
        <v>66</v>
      </c>
      <c r="D28">
        <v>27</v>
      </c>
    </row>
    <row r="29" spans="1:4" x14ac:dyDescent="0.15">
      <c r="A29" t="s">
        <v>67</v>
      </c>
      <c r="D29">
        <v>28</v>
      </c>
    </row>
    <row r="30" spans="1:4" x14ac:dyDescent="0.15">
      <c r="A30" t="s">
        <v>68</v>
      </c>
      <c r="D30">
        <v>29</v>
      </c>
    </row>
    <row r="31" spans="1:4" x14ac:dyDescent="0.15">
      <c r="A31" t="s">
        <v>69</v>
      </c>
      <c r="D31">
        <v>30</v>
      </c>
    </row>
    <row r="32" spans="1:4" x14ac:dyDescent="0.15">
      <c r="A32" t="s">
        <v>70</v>
      </c>
      <c r="D32">
        <v>31</v>
      </c>
    </row>
    <row r="33" spans="1:4" x14ac:dyDescent="0.15">
      <c r="A33" t="s">
        <v>71</v>
      </c>
      <c r="D33" s="7" t="s">
        <v>87</v>
      </c>
    </row>
    <row r="34" spans="1:4" x14ac:dyDescent="0.15">
      <c r="A34" t="s">
        <v>72</v>
      </c>
    </row>
    <row r="35" spans="1:4" x14ac:dyDescent="0.15">
      <c r="A35" t="s">
        <v>73</v>
      </c>
    </row>
    <row r="36" spans="1:4" x14ac:dyDescent="0.15">
      <c r="A36" t="s">
        <v>74</v>
      </c>
    </row>
    <row r="37" spans="1:4" x14ac:dyDescent="0.15">
      <c r="A37" t="s">
        <v>75</v>
      </c>
    </row>
    <row r="38" spans="1:4" x14ac:dyDescent="0.15">
      <c r="A38" t="s">
        <v>76</v>
      </c>
    </row>
    <row r="39" spans="1:4" x14ac:dyDescent="0.15">
      <c r="A39" t="s">
        <v>77</v>
      </c>
    </row>
    <row r="40" spans="1:4" x14ac:dyDescent="0.15">
      <c r="A40" t="s">
        <v>78</v>
      </c>
    </row>
    <row r="41" spans="1:4" x14ac:dyDescent="0.15">
      <c r="A41" t="s">
        <v>79</v>
      </c>
    </row>
    <row r="42" spans="1:4" x14ac:dyDescent="0.15">
      <c r="A42" t="s">
        <v>80</v>
      </c>
    </row>
    <row r="43" spans="1:4" x14ac:dyDescent="0.15">
      <c r="A43" t="s">
        <v>81</v>
      </c>
    </row>
    <row r="44" spans="1:4" x14ac:dyDescent="0.15">
      <c r="A44" t="s">
        <v>82</v>
      </c>
    </row>
    <row r="45" spans="1:4" x14ac:dyDescent="0.15">
      <c r="A45" t="s">
        <v>83</v>
      </c>
    </row>
    <row r="46" spans="1:4" x14ac:dyDescent="0.15">
      <c r="A46" t="s">
        <v>84</v>
      </c>
    </row>
    <row r="47" spans="1:4" x14ac:dyDescent="0.15">
      <c r="A47" t="s">
        <v>85</v>
      </c>
    </row>
    <row r="48" spans="1:4" x14ac:dyDescent="0.15">
      <c r="A48" t="s">
        <v>86</v>
      </c>
    </row>
  </sheetData>
  <phoneticPr fontId="2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出納帳</vt:lpstr>
      <vt:lpstr>プルダウンデータ</vt:lpstr>
      <vt:lpstr>出納帳!Print_Area</vt:lpstr>
      <vt:lpstr>ビジネスコミュニケーション検定試験</vt:lpstr>
      <vt:lpstr>ビジネス文書実務検定試験</vt:lpstr>
      <vt:lpstr>英語検定試験</vt:lpstr>
      <vt:lpstr>会計実務検定試験</vt:lpstr>
      <vt:lpstr>珠算・電卓実務検定試験</vt:lpstr>
      <vt:lpstr>商業経済検定試験</vt:lpstr>
      <vt:lpstr>情報処理検定試験</vt:lpstr>
      <vt:lpstr>簿記実務検定試験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○宝福 真紀子</dc:creator>
  <cp:lastModifiedBy>岐阜県立岐阜商業高等学校</cp:lastModifiedBy>
  <cp:lastPrinted>2020-04-07T04:45:44Z</cp:lastPrinted>
  <dcterms:created xsi:type="dcterms:W3CDTF">2010-05-18T07:03:25Z</dcterms:created>
  <dcterms:modified xsi:type="dcterms:W3CDTF">2021-04-20T23:03:31Z</dcterms:modified>
</cp:coreProperties>
</file>